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___4.ИНВЕСТИЦИОННАЯ ПРОГРАММА 2025-2028\ОТЧЕТЫ И ПУБЛИКАЦИИ\4_ОТЧЕТ ОБ ИСПОЛНЕНИИ 9 МЕС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62913"/>
</workbook>
</file>

<file path=xl/calcChain.xml><?xml version="1.0" encoding="utf-8"?>
<calcChain xmlns="http://schemas.openxmlformats.org/spreadsheetml/2006/main">
  <c r="Q18" i="4" l="1"/>
  <c r="F18" i="4"/>
  <c r="O19" i="4" l="1"/>
  <c r="T19" i="4"/>
  <c r="S19" i="4"/>
  <c r="R19" i="4"/>
  <c r="Q19" i="4"/>
  <c r="P19" i="4"/>
  <c r="N19" i="4"/>
  <c r="M19" i="4"/>
  <c r="L19" i="4"/>
  <c r="K19" i="4"/>
  <c r="J19" i="4"/>
  <c r="I19" i="4"/>
  <c r="H19" i="4"/>
  <c r="G19" i="4"/>
  <c r="F19" i="4"/>
  <c r="E19" i="4"/>
  <c r="D19" i="4"/>
  <c r="R18" i="4"/>
  <c r="H18" i="4"/>
  <c r="G18" i="4"/>
</calcChain>
</file>

<file path=xl/sharedStrings.xml><?xml version="1.0" encoding="utf-8"?>
<sst xmlns="http://schemas.openxmlformats.org/spreadsheetml/2006/main" count="48" uniqueCount="39">
  <si>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</si>
  <si>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</si>
  <si>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</si>
  <si>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</si>
  <si>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</si>
  <si>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</si>
  <si>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</si>
  <si>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</si>
  <si>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</si>
  <si>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</si>
  <si>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</si>
  <si>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</si>
  <si>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</si>
  <si>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</si>
  <si>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</si>
  <si>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</si>
  <si>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Всего</t>
  </si>
  <si>
    <t>I квартал</t>
  </si>
  <si>
    <t>II квартал</t>
  </si>
  <si>
    <t>III квартал</t>
  </si>
  <si>
    <t>IV квартал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</si>
  <si>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</si>
  <si>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</si>
  <si>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млн. рублей
(с НДС)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</si>
  <si>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</si>
  <si>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</si>
  <si>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</si>
  <si>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</si>
  <si>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</si>
  <si>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</si>
  <si>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</si>
  <si>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</si>
  <si>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</si>
  <si>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</si>
  <si>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</si>
  <si>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Фактический объем финансирования капитальных вложений на 01.01.2025 года,
млн. рублей
(с НДС)</t>
  </si>
  <si>
    <t>Остаток финансирования капитальных вложений на 01.01.2025 года в прогнозных ценах соответствующих лет, млн. рублей
(с НДС)</t>
  </si>
  <si>
    <t>Финансирование капитальных вложений 2025 года, млн. рублей (с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</si>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</sst>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T19"/>
  <sheetViews>
    <sheetView tabSelected="1" view="pageBreakPreview" zoomScaleNormal="100" zoomScaleSheetLayoutView="100" workbookViewId="0">
      <selection activeCell="E21" sqref="E21"/>
    </sheetView>
  </sheetViews>
  <sheetFormatPr defaultRowHeight="15.75" x14ac:dyDescent="0.25"/>
  <cols>
    <col min="1" max="1" width="8.140625" style="1" customWidth="1"/>
    <col min="2" max="2" width="25.7109375" style="1" customWidth="1"/>
    <col min="3" max="3" width="13.7109375" style="1" customWidth="1"/>
    <col min="4" max="4" width="13.85546875" style="1" customWidth="1"/>
    <col min="5" max="5" width="13" style="1" customWidth="1"/>
    <col min="6" max="6" width="13.7109375" style="1" customWidth="1"/>
    <col min="7" max="16" width="8" style="1" customWidth="1"/>
    <col min="17" max="17" width="13.7109375" style="1" customWidth="1"/>
    <col min="18" max="18" width="9.5703125" style="1" customWidth="1"/>
    <col min="19" max="19" width="8.140625" style="1" customWidth="1"/>
    <col min="20" max="20" width="10.28515625" style="1" customWidth="1"/>
    <col min="21" max="16384" width="9.140625" style="1"/>
  </cols>
  <sheetData>
    <row r="1" spans="1:20" s="3" customFormat="1" ht="12" x14ac:dyDescent="0.2">
      <c r="T1" s="5" t="s">
        <v>24</v>
      </c>
    </row>
    <row r="2" spans="1:20" s="3" customFormat="1" ht="24" customHeight="1" x14ac:dyDescent="0.2">
      <c r="R2" s="31" t="s">
        <v>5</v>
      </c>
      <c r="S2" s="31"/>
      <c r="T2" s="31"/>
    </row>
    <row r="3" spans="1:20" s="6" customFormat="1" ht="12.75" x14ac:dyDescent="0.2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s="6" customFormat="1" ht="12.75" x14ac:dyDescent="0.2">
      <c r="F4" s="7" t="s">
        <v>26</v>
      </c>
      <c r="G4" s="20" t="s">
        <v>38</v>
      </c>
      <c r="H4" s="20"/>
      <c r="I4" s="6" t="s">
        <v>27</v>
      </c>
      <c r="J4" s="20" t="s">
        <v>30</v>
      </c>
      <c r="K4" s="20"/>
      <c r="L4" s="6" t="s">
        <v>28</v>
      </c>
    </row>
    <row r="5" spans="1:20" ht="11.25" customHeight="1" x14ac:dyDescent="0.25"/>
    <row r="6" spans="1:20" s="6" customFormat="1" ht="12.75" x14ac:dyDescent="0.2">
      <c r="F6" s="7" t="s">
        <v>6</v>
      </c>
      <c r="G6" s="34" t="s">
        <v>31</v>
      </c>
      <c r="H6" s="34"/>
      <c r="I6" s="34"/>
      <c r="J6" s="34"/>
      <c r="K6" s="34"/>
      <c r="L6" s="34"/>
      <c r="M6" s="34"/>
      <c r="N6" s="34"/>
      <c r="O6" s="34"/>
      <c r="P6" s="8"/>
    </row>
    <row r="7" spans="1:20" s="2" customFormat="1" ht="12.75" customHeight="1" x14ac:dyDescent="0.2">
      <c r="G7" s="35" t="s">
        <v>7</v>
      </c>
      <c r="H7" s="35"/>
      <c r="I7" s="35"/>
      <c r="J7" s="35"/>
      <c r="K7" s="35"/>
      <c r="L7" s="35"/>
      <c r="M7" s="35"/>
      <c r="N7" s="35"/>
      <c r="O7" s="35"/>
      <c r="P7" s="9"/>
    </row>
    <row r="8" spans="1:20" ht="11.25" customHeight="1" x14ac:dyDescent="0.25"/>
    <row r="9" spans="1:20" s="6" customFormat="1" ht="12.75" x14ac:dyDescent="0.2">
      <c r="I9" s="7" t="s">
        <v>8</v>
      </c>
      <c r="J9" s="20" t="s">
        <v>30</v>
      </c>
      <c r="K9" s="20"/>
      <c r="L9" s="6" t="s">
        <v>9</v>
      </c>
    </row>
    <row r="10" spans="1:20" ht="11.25" customHeight="1" x14ac:dyDescent="0.25"/>
    <row r="11" spans="1:20" s="6" customFormat="1" ht="27.75" customHeight="1" x14ac:dyDescent="0.2">
      <c r="G11" s="16" t="s">
        <v>10</v>
      </c>
      <c r="H11" s="36" t="s">
        <v>32</v>
      </c>
      <c r="I11" s="36"/>
      <c r="J11" s="36"/>
      <c r="K11" s="36"/>
      <c r="L11" s="36"/>
      <c r="M11" s="36"/>
      <c r="N11" s="36"/>
      <c r="O11" s="36"/>
      <c r="P11" s="36"/>
    </row>
    <row r="12" spans="1:20" s="2" customFormat="1" ht="12.75" customHeight="1" x14ac:dyDescent="0.2">
      <c r="H12" s="35" t="s">
        <v>11</v>
      </c>
      <c r="I12" s="35"/>
      <c r="J12" s="35"/>
      <c r="K12" s="35"/>
      <c r="L12" s="35"/>
      <c r="M12" s="35"/>
      <c r="N12" s="35"/>
      <c r="O12" s="35"/>
      <c r="P12" s="35"/>
    </row>
    <row r="13" spans="1:20" ht="11.25" customHeight="1" x14ac:dyDescent="0.25"/>
    <row r="14" spans="1:20" s="3" customFormat="1" ht="48" customHeight="1" x14ac:dyDescent="0.2">
      <c r="A14" s="25" t="s">
        <v>12</v>
      </c>
      <c r="B14" s="25" t="s">
        <v>13</v>
      </c>
      <c r="C14" s="25" t="s">
        <v>14</v>
      </c>
      <c r="D14" s="25" t="s">
        <v>15</v>
      </c>
      <c r="E14" s="25" t="s">
        <v>35</v>
      </c>
      <c r="F14" s="25" t="s">
        <v>36</v>
      </c>
      <c r="G14" s="29" t="s">
        <v>37</v>
      </c>
      <c r="H14" s="33"/>
      <c r="I14" s="33"/>
      <c r="J14" s="33"/>
      <c r="K14" s="33"/>
      <c r="L14" s="33"/>
      <c r="M14" s="33"/>
      <c r="N14" s="33"/>
      <c r="O14" s="33"/>
      <c r="P14" s="30"/>
      <c r="Q14" s="25" t="s">
        <v>21</v>
      </c>
      <c r="R14" s="29" t="s">
        <v>22</v>
      </c>
      <c r="S14" s="30"/>
      <c r="T14" s="25" t="s">
        <v>3</v>
      </c>
    </row>
    <row r="15" spans="1:20" s="3" customFormat="1" ht="15" customHeight="1" x14ac:dyDescent="0.2">
      <c r="A15" s="26"/>
      <c r="B15" s="26"/>
      <c r="C15" s="26"/>
      <c r="D15" s="26"/>
      <c r="E15" s="26"/>
      <c r="F15" s="26"/>
      <c r="G15" s="29" t="s">
        <v>16</v>
      </c>
      <c r="H15" s="30"/>
      <c r="I15" s="29" t="s">
        <v>17</v>
      </c>
      <c r="J15" s="30"/>
      <c r="K15" s="29" t="s">
        <v>18</v>
      </c>
      <c r="L15" s="30"/>
      <c r="M15" s="29" t="s">
        <v>19</v>
      </c>
      <c r="N15" s="30"/>
      <c r="O15" s="29" t="s">
        <v>20</v>
      </c>
      <c r="P15" s="30"/>
      <c r="Q15" s="26"/>
      <c r="R15" s="21" t="s">
        <v>23</v>
      </c>
      <c r="S15" s="23" t="s">
        <v>2</v>
      </c>
      <c r="T15" s="26"/>
    </row>
    <row r="16" spans="1:20" s="3" customFormat="1" ht="63" customHeight="1" x14ac:dyDescent="0.2">
      <c r="A16" s="27"/>
      <c r="B16" s="27"/>
      <c r="C16" s="27"/>
      <c r="D16" s="27"/>
      <c r="E16" s="28"/>
      <c r="F16" s="28"/>
      <c r="G16" s="10" t="s">
        <v>0</v>
      </c>
      <c r="H16" s="10" t="s">
        <v>1</v>
      </c>
      <c r="I16" s="10" t="s">
        <v>0</v>
      </c>
      <c r="J16" s="10" t="s">
        <v>1</v>
      </c>
      <c r="K16" s="10" t="s">
        <v>0</v>
      </c>
      <c r="L16" s="10" t="s">
        <v>1</v>
      </c>
      <c r="M16" s="10" t="s">
        <v>0</v>
      </c>
      <c r="N16" s="10" t="s">
        <v>1</v>
      </c>
      <c r="O16" s="10" t="s">
        <v>0</v>
      </c>
      <c r="P16" s="10" t="s">
        <v>1</v>
      </c>
      <c r="Q16" s="28"/>
      <c r="R16" s="22"/>
      <c r="S16" s="24"/>
      <c r="T16" s="27"/>
    </row>
    <row r="17" spans="1:20" s="3" customFormat="1" ht="12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20" s="13" customFormat="1" ht="66" customHeight="1" x14ac:dyDescent="0.2">
      <c r="A18" s="11" t="s">
        <v>29</v>
      </c>
      <c r="B18" s="12" t="s">
        <v>33</v>
      </c>
      <c r="C18" s="14" t="s">
        <v>34</v>
      </c>
      <c r="D18" s="15">
        <v>368.44803293000001</v>
      </c>
      <c r="E18" s="15">
        <v>0</v>
      </c>
      <c r="F18" s="15">
        <f>D18-E18</f>
        <v>368.44803293000001</v>
      </c>
      <c r="G18" s="15">
        <f>I18+K18+M18+O18</f>
        <v>293.44803293000001</v>
      </c>
      <c r="H18" s="15">
        <f>J18+L18+N18+P18</f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293.44803293000001</v>
      </c>
      <c r="P18" s="15">
        <v>0</v>
      </c>
      <c r="Q18" s="15">
        <f>F18-H18</f>
        <v>368.44803293000001</v>
      </c>
      <c r="R18" s="15">
        <f>I18-J18</f>
        <v>0</v>
      </c>
      <c r="S18" s="15">
        <v>0</v>
      </c>
      <c r="T18" s="15">
        <v>0</v>
      </c>
    </row>
    <row r="19" spans="1:20" s="13" customFormat="1" ht="21.75" customHeight="1" x14ac:dyDescent="0.2">
      <c r="A19" s="17" t="s">
        <v>4</v>
      </c>
      <c r="B19" s="18"/>
      <c r="C19" s="19"/>
      <c r="D19" s="15">
        <f>D18</f>
        <v>368.44803293000001</v>
      </c>
      <c r="E19" s="15">
        <f t="shared" ref="E19:T19" si="0">E18</f>
        <v>0</v>
      </c>
      <c r="F19" s="15">
        <f t="shared" si="0"/>
        <v>368.44803293000001</v>
      </c>
      <c r="G19" s="15">
        <f t="shared" si="0"/>
        <v>293.44803293000001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>O18</f>
        <v>293.44803293000001</v>
      </c>
      <c r="P19" s="15">
        <f t="shared" si="0"/>
        <v>0</v>
      </c>
      <c r="Q19" s="15">
        <f t="shared" si="0"/>
        <v>368.44803293000001</v>
      </c>
      <c r="R19" s="15">
        <f t="shared" si="0"/>
        <v>0</v>
      </c>
      <c r="S19" s="15">
        <f t="shared" si="0"/>
        <v>0</v>
      </c>
      <c r="T19" s="15">
        <f t="shared" si="0"/>
        <v>0</v>
      </c>
    </row>
  </sheetData>
  <mergeCells count="27">
    <mergeCell ref="R2:T2"/>
    <mergeCell ref="A3:T3"/>
    <mergeCell ref="J4:K4"/>
    <mergeCell ref="E14:E16"/>
    <mergeCell ref="Q14:Q16"/>
    <mergeCell ref="G14:P14"/>
    <mergeCell ref="G15:H15"/>
    <mergeCell ref="I15:J15"/>
    <mergeCell ref="O15:P15"/>
    <mergeCell ref="R14:S14"/>
    <mergeCell ref="G6:O6"/>
    <mergeCell ref="G7:O7"/>
    <mergeCell ref="H11:P11"/>
    <mergeCell ref="H12:P12"/>
    <mergeCell ref="T14:T16"/>
    <mergeCell ref="A19:C19"/>
    <mergeCell ref="G4:H4"/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2018-07-17T08:26:58Z</cp:lastPrinted>
  <dcterms:created xsi:type="dcterms:W3CDTF">2011-01-11T10:25:48Z</dcterms:created>
  <dcterms:modified xsi:type="dcterms:W3CDTF">2025-10-27T05:21:57Z</dcterms:modified>
</cp:coreProperties>
</file>